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7315" windowHeight="1183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X27" i="1" l="1"/>
  <c r="X26" i="1"/>
  <c r="X25" i="1"/>
  <c r="X24" i="1"/>
  <c r="X23" i="1"/>
</calcChain>
</file>

<file path=xl/sharedStrings.xml><?xml version="1.0" encoding="utf-8"?>
<sst xmlns="http://schemas.openxmlformats.org/spreadsheetml/2006/main" count="45" uniqueCount="25">
  <si>
    <t>discard</t>
  </si>
  <si>
    <t>round 1</t>
  </si>
  <si>
    <t>round 2</t>
  </si>
  <si>
    <t>round 3</t>
  </si>
  <si>
    <t>round 4</t>
  </si>
  <si>
    <t>round 5</t>
  </si>
  <si>
    <t>round 6</t>
  </si>
  <si>
    <t>round 7</t>
  </si>
  <si>
    <t>place</t>
  </si>
  <si>
    <t>total</t>
  </si>
  <si>
    <t>points</t>
  </si>
  <si>
    <t>Nr.</t>
  </si>
  <si>
    <t>pilot</t>
  </si>
  <si>
    <t>Schufmann</t>
  </si>
  <si>
    <t>Erik</t>
  </si>
  <si>
    <t>Matthes</t>
  </si>
  <si>
    <t>Robert</t>
  </si>
  <si>
    <t>Walter</t>
  </si>
  <si>
    <t>Fischer</t>
  </si>
  <si>
    <t>Hans-Jörg</t>
  </si>
  <si>
    <t>Zerndt</t>
  </si>
  <si>
    <t>Joachim</t>
  </si>
  <si>
    <t>Pkte.  VJZ-Pokal</t>
  </si>
  <si>
    <t/>
  </si>
  <si>
    <t>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</si>
</sst>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Easy-F3F_4_VJZ_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imes"/>
      <sheetName val="points"/>
      <sheetName val="compact"/>
      <sheetName val="diagram"/>
      <sheetName val="teams"/>
      <sheetName val="inverse_start_list"/>
      <sheetName val="round 1"/>
      <sheetName val="round 2"/>
      <sheetName val="round 3"/>
      <sheetName val="round 4"/>
      <sheetName val="round 5"/>
      <sheetName val="round 6"/>
      <sheetName val="round 7"/>
      <sheetName val="round 8"/>
      <sheetName val="round 9"/>
      <sheetName val="round 10"/>
      <sheetName val="round 11"/>
      <sheetName val="round 12"/>
      <sheetName val="round 13"/>
      <sheetName val="round 14"/>
      <sheetName val="round 15"/>
      <sheetName val="round 16"/>
      <sheetName val="round 17"/>
      <sheetName val="round 18"/>
      <sheetName val="round 19"/>
      <sheetName val="round 20"/>
      <sheetName val="round 21"/>
      <sheetName val="round 22"/>
      <sheetName val="round 23"/>
      <sheetName val="round 24"/>
      <sheetName val="round 25"/>
      <sheetName val="round 26"/>
      <sheetName val="round 27"/>
      <sheetName val="round 28"/>
      <sheetName val="round 29"/>
      <sheetName val="round 30"/>
    </sheetNames>
    <sheetDataSet>
      <sheetData sheetId="0"/>
      <sheetData sheetId="1"/>
      <sheetData sheetId="2"/>
      <sheetData sheetId="3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Y35"/>
  <sheetViews>
    <sheetView tabSelected="1" workbookViewId="0">
      <selection sqref="A1:N8"/>
    </sheetView>
  </sheetViews>
  <sheetFormatPr baseColWidth="10" defaultRowHeight="15" x14ac:dyDescent="0.25"/>
  <cols>
    <col min="1" max="1" width="5.7109375" style="2" bestFit="1" customWidth="1"/>
    <col min="2" max="2" width="3.7109375" style="2" bestFit="1" customWidth="1"/>
    <col min="5" max="5" width="11.42578125" style="2"/>
    <col min="6" max="6" width="16.7109375" style="2" bestFit="1" customWidth="1"/>
    <col min="7" max="7" width="11.42578125" style="2"/>
    <col min="8" max="14" width="11.42578125" style="3"/>
  </cols>
  <sheetData>
    <row r="1" spans="1:24" x14ac:dyDescent="0.25">
      <c r="E1" s="5"/>
      <c r="G1" s="2" t="s">
        <v>0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</row>
    <row r="2" spans="1:24" x14ac:dyDescent="0.25">
      <c r="A2" s="2" t="s">
        <v>8</v>
      </c>
      <c r="B2" s="2" t="s">
        <v>11</v>
      </c>
      <c r="C2" t="s">
        <v>12</v>
      </c>
      <c r="E2" s="2" t="s">
        <v>9</v>
      </c>
      <c r="F2" s="2" t="s">
        <v>22</v>
      </c>
      <c r="H2" s="3" t="s">
        <v>10</v>
      </c>
      <c r="I2" s="3" t="s">
        <v>10</v>
      </c>
      <c r="J2" s="3" t="s">
        <v>10</v>
      </c>
      <c r="K2" s="3" t="s">
        <v>10</v>
      </c>
      <c r="L2" s="3" t="s">
        <v>10</v>
      </c>
      <c r="M2" s="3" t="s">
        <v>10</v>
      </c>
      <c r="N2" s="3" t="s">
        <v>10</v>
      </c>
    </row>
    <row r="3" spans="1:24" x14ac:dyDescent="0.25">
      <c r="A3" s="10"/>
      <c r="B3" s="10"/>
      <c r="C3" s="6"/>
      <c r="D3" s="6"/>
      <c r="E3" s="10"/>
      <c r="F3" s="10"/>
      <c r="G3" s="10"/>
      <c r="H3" s="11"/>
      <c r="I3" s="11"/>
      <c r="J3" s="11"/>
      <c r="K3" s="11"/>
      <c r="L3" s="11"/>
      <c r="M3" s="11"/>
      <c r="N3" s="11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x14ac:dyDescent="0.25">
      <c r="A4" s="15">
        <v>1</v>
      </c>
      <c r="B4" s="15">
        <v>2</v>
      </c>
      <c r="C4" s="21" t="s">
        <v>15</v>
      </c>
      <c r="D4" s="17" t="s">
        <v>16</v>
      </c>
      <c r="E4" s="18">
        <v>5735.3248390061499</v>
      </c>
      <c r="F4" s="20">
        <v>1000</v>
      </c>
      <c r="G4" s="13">
        <v>0</v>
      </c>
      <c r="H4" s="8">
        <v>945.14135929601196</v>
      </c>
      <c r="I4" s="8">
        <v>918.53990513507938</v>
      </c>
      <c r="J4" s="8">
        <v>0</v>
      </c>
      <c r="K4" s="8">
        <v>1000</v>
      </c>
      <c r="L4" s="8">
        <v>916.31711409395962</v>
      </c>
      <c r="M4" s="8">
        <v>955.32646048109962</v>
      </c>
      <c r="N4" s="8">
        <v>1000</v>
      </c>
      <c r="P4" s="14"/>
      <c r="R4" s="7" t="s">
        <v>23</v>
      </c>
      <c r="T4" s="7" t="s">
        <v>23</v>
      </c>
      <c r="V4" s="7" t="s">
        <v>23</v>
      </c>
      <c r="X4" s="6"/>
    </row>
    <row r="5" spans="1:24" x14ac:dyDescent="0.25">
      <c r="A5" s="15">
        <v>2</v>
      </c>
      <c r="B5" s="15">
        <v>3</v>
      </c>
      <c r="C5" s="21" t="s">
        <v>17</v>
      </c>
      <c r="D5" s="17" t="s">
        <v>24</v>
      </c>
      <c r="E5" s="18">
        <v>5420.1869043018223</v>
      </c>
      <c r="F5" s="20">
        <v>945.05316724851173</v>
      </c>
      <c r="G5" s="13">
        <v>783.05203938115335</v>
      </c>
      <c r="H5" s="8">
        <v>1000</v>
      </c>
      <c r="I5" s="8">
        <v>783.05203938115335</v>
      </c>
      <c r="J5" s="8">
        <v>830.31064823128042</v>
      </c>
      <c r="K5" s="8">
        <v>792.30467216332943</v>
      </c>
      <c r="L5" s="8">
        <v>1000</v>
      </c>
      <c r="M5" s="8">
        <v>1000</v>
      </c>
      <c r="N5" s="8">
        <v>797.5715839072127</v>
      </c>
      <c r="P5" s="14"/>
      <c r="R5" s="7" t="s">
        <v>23</v>
      </c>
      <c r="T5" s="7" t="s">
        <v>23</v>
      </c>
      <c r="V5" s="7" t="s">
        <v>23</v>
      </c>
      <c r="X5" s="6"/>
    </row>
    <row r="6" spans="1:24" x14ac:dyDescent="0.25">
      <c r="A6" s="15">
        <v>3</v>
      </c>
      <c r="B6" s="15">
        <v>1</v>
      </c>
      <c r="C6" s="21" t="s">
        <v>13</v>
      </c>
      <c r="D6" s="17" t="s">
        <v>14</v>
      </c>
      <c r="E6" s="18">
        <v>5399.3794607749405</v>
      </c>
      <c r="F6" s="20">
        <v>941.42522216938221</v>
      </c>
      <c r="G6" s="13">
        <v>0</v>
      </c>
      <c r="H6" s="8">
        <v>713.90185263753358</v>
      </c>
      <c r="I6" s="8">
        <v>1000</v>
      </c>
      <c r="J6" s="8">
        <v>1000</v>
      </c>
      <c r="K6" s="8">
        <v>829.25826998150808</v>
      </c>
      <c r="L6" s="8">
        <v>0</v>
      </c>
      <c r="M6" s="8">
        <v>874.72959685349065</v>
      </c>
      <c r="N6" s="8">
        <v>981.48974130240845</v>
      </c>
      <c r="P6" s="14"/>
      <c r="R6" s="7" t="s">
        <v>23</v>
      </c>
      <c r="T6" s="7" t="s">
        <v>23</v>
      </c>
      <c r="V6" s="7" t="s">
        <v>23</v>
      </c>
      <c r="X6" s="6"/>
    </row>
    <row r="7" spans="1:24" x14ac:dyDescent="0.25">
      <c r="A7" s="15">
        <v>4</v>
      </c>
      <c r="B7" s="15">
        <v>5</v>
      </c>
      <c r="C7" s="21" t="s">
        <v>20</v>
      </c>
      <c r="D7" s="17" t="s">
        <v>21</v>
      </c>
      <c r="E7" s="18">
        <v>5168.253769189344</v>
      </c>
      <c r="F7" s="20">
        <v>901.1265994978811</v>
      </c>
      <c r="G7" s="13">
        <v>576.07764773051667</v>
      </c>
      <c r="H7" s="8">
        <v>878.21851078636053</v>
      </c>
      <c r="I7" s="8">
        <v>800.07185198491106</v>
      </c>
      <c r="J7" s="8">
        <v>831.20618371382352</v>
      </c>
      <c r="K7" s="8">
        <v>576.07764773051667</v>
      </c>
      <c r="L7" s="8">
        <v>792.63425253991295</v>
      </c>
      <c r="M7" s="8">
        <v>879.57286929009297</v>
      </c>
      <c r="N7" s="8">
        <v>986.55010087424341</v>
      </c>
      <c r="P7" s="14"/>
      <c r="R7" s="7" t="s">
        <v>23</v>
      </c>
      <c r="T7" s="7" t="s">
        <v>23</v>
      </c>
      <c r="V7" s="7" t="s">
        <v>23</v>
      </c>
      <c r="X7" s="6"/>
    </row>
    <row r="8" spans="1:24" x14ac:dyDescent="0.25">
      <c r="A8" s="15">
        <v>5</v>
      </c>
      <c r="B8" s="15">
        <v>4</v>
      </c>
      <c r="C8" s="21" t="s">
        <v>18</v>
      </c>
      <c r="D8" s="17" t="s">
        <v>19</v>
      </c>
      <c r="E8" s="18">
        <v>3440.5755622192796</v>
      </c>
      <c r="F8" s="20">
        <v>599.89201288474567</v>
      </c>
      <c r="G8" s="13">
        <v>0</v>
      </c>
      <c r="H8" s="8">
        <v>687.83212971794512</v>
      </c>
      <c r="I8" s="8">
        <v>0</v>
      </c>
      <c r="J8" s="8">
        <v>598.0341438178998</v>
      </c>
      <c r="K8" s="8">
        <v>0</v>
      </c>
      <c r="L8" s="8">
        <v>598.49315068493149</v>
      </c>
      <c r="M8" s="8">
        <v>856.86765555769603</v>
      </c>
      <c r="N8" s="8">
        <v>699.34848244080729</v>
      </c>
      <c r="P8" s="14"/>
      <c r="R8" s="7" t="s">
        <v>23</v>
      </c>
      <c r="T8" s="7" t="s">
        <v>23</v>
      </c>
      <c r="V8" s="7" t="s">
        <v>23</v>
      </c>
      <c r="X8" s="6"/>
    </row>
    <row r="9" spans="1:24" x14ac:dyDescent="0.25">
      <c r="A9" s="10"/>
      <c r="B9" s="10"/>
      <c r="C9" s="6"/>
      <c r="D9" s="6"/>
      <c r="E9" s="10"/>
      <c r="F9" s="10"/>
      <c r="G9" s="10"/>
      <c r="H9" s="11"/>
      <c r="I9" s="11"/>
      <c r="J9" s="11"/>
      <c r="K9" s="11"/>
      <c r="L9" s="11"/>
      <c r="M9" s="11"/>
      <c r="N9" s="11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10"/>
      <c r="B10" s="10"/>
      <c r="C10" s="6"/>
      <c r="D10" s="6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10"/>
      <c r="B11" s="10"/>
      <c r="C11" s="6"/>
      <c r="D11" s="6"/>
      <c r="E11" s="10"/>
      <c r="F11" s="19"/>
      <c r="G11" s="10"/>
      <c r="H11" s="11"/>
      <c r="I11" s="11"/>
      <c r="J11" s="11"/>
      <c r="K11" s="11"/>
      <c r="L11" s="11"/>
      <c r="M11" s="11"/>
      <c r="N11" s="11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E12" s="10"/>
      <c r="F12" s="19"/>
      <c r="G12" s="10"/>
    </row>
    <row r="13" spans="1:24" x14ac:dyDescent="0.25">
      <c r="E13" s="10"/>
      <c r="F13" s="20"/>
      <c r="G13" s="10"/>
    </row>
    <row r="14" spans="1:24" x14ac:dyDescent="0.25">
      <c r="E14" s="10"/>
      <c r="F14" s="20"/>
      <c r="G14" s="10"/>
    </row>
    <row r="15" spans="1:24" x14ac:dyDescent="0.25">
      <c r="E15" s="10"/>
      <c r="F15" s="20"/>
      <c r="G15" s="10"/>
    </row>
    <row r="16" spans="1:24" x14ac:dyDescent="0.25">
      <c r="E16" s="10"/>
      <c r="F16" s="20"/>
      <c r="G16" s="10"/>
    </row>
    <row r="17" spans="1:25" x14ac:dyDescent="0.25">
      <c r="E17" s="10"/>
      <c r="F17" s="20"/>
      <c r="G17" s="10"/>
    </row>
    <row r="18" spans="1:25" x14ac:dyDescent="0.25">
      <c r="E18" s="10"/>
      <c r="F18" s="10"/>
      <c r="G18" s="10"/>
    </row>
    <row r="22" spans="1:25" x14ac:dyDescent="0.25">
      <c r="J22"/>
      <c r="K22"/>
      <c r="L22"/>
      <c r="M22"/>
      <c r="N22"/>
    </row>
    <row r="23" spans="1:25" x14ac:dyDescent="0.25">
      <c r="A23" s="9"/>
      <c r="B23" s="15"/>
      <c r="C23" s="16"/>
      <c r="D23" s="16"/>
      <c r="E23" s="12"/>
      <c r="F23" s="4"/>
      <c r="G23" s="13"/>
      <c r="H23" s="8"/>
      <c r="I23" s="8"/>
      <c r="J23" s="8"/>
      <c r="K23" s="8"/>
      <c r="L23" s="8"/>
      <c r="M23" s="8"/>
      <c r="N23" s="8"/>
      <c r="P23" s="7"/>
      <c r="Q23" s="1"/>
      <c r="R23" s="14"/>
      <c r="S23" s="1"/>
      <c r="T23" s="7"/>
      <c r="U23" s="1"/>
      <c r="V23" s="7"/>
      <c r="X23" s="7" t="str">
        <f>IF(ISNUMBER([1]times!AN30),[1]times!AN30,"")</f>
        <v/>
      </c>
      <c r="Y23" s="6"/>
    </row>
    <row r="24" spans="1:25" x14ac:dyDescent="0.25">
      <c r="A24" s="9"/>
      <c r="B24" s="15"/>
      <c r="C24" s="16"/>
      <c r="D24" s="16"/>
      <c r="E24" s="12"/>
      <c r="F24" s="4"/>
      <c r="G24" s="13"/>
      <c r="H24" s="8"/>
      <c r="I24" s="8"/>
      <c r="J24" s="8"/>
      <c r="K24" s="8"/>
      <c r="L24" s="8"/>
      <c r="M24" s="8"/>
      <c r="N24" s="8"/>
      <c r="P24" s="7"/>
      <c r="Q24" s="1"/>
      <c r="R24" s="14"/>
      <c r="S24" s="1"/>
      <c r="T24" s="7"/>
      <c r="U24" s="1"/>
      <c r="V24" s="7"/>
      <c r="X24" s="7" t="str">
        <f>IF(ISNUMBER([1]times!AN31),[1]times!AN31,"")</f>
        <v/>
      </c>
      <c r="Y24" s="6"/>
    </row>
    <row r="25" spans="1:25" x14ac:dyDescent="0.25">
      <c r="A25" s="9"/>
      <c r="B25" s="15"/>
      <c r="C25" s="16"/>
      <c r="D25" s="16"/>
      <c r="E25" s="12"/>
      <c r="F25" s="4"/>
      <c r="G25" s="13"/>
      <c r="H25" s="8"/>
      <c r="I25" s="8"/>
      <c r="J25" s="8"/>
      <c r="K25" s="8"/>
      <c r="L25" s="8"/>
      <c r="M25" s="8"/>
      <c r="N25" s="8"/>
      <c r="P25" s="7"/>
      <c r="Q25" s="1"/>
      <c r="R25" s="14"/>
      <c r="S25" s="1"/>
      <c r="T25" s="7"/>
      <c r="U25" s="1"/>
      <c r="V25" s="7"/>
      <c r="X25" s="7" t="str">
        <f>IF(ISNUMBER([1]times!AN32),[1]times!AN32,"")</f>
        <v/>
      </c>
      <c r="Y25" s="6"/>
    </row>
    <row r="26" spans="1:25" x14ac:dyDescent="0.25">
      <c r="A26" s="9"/>
      <c r="B26" s="15"/>
      <c r="C26" s="16"/>
      <c r="D26" s="16"/>
      <c r="E26" s="12"/>
      <c r="F26" s="4"/>
      <c r="G26" s="13"/>
      <c r="H26" s="8"/>
      <c r="I26" s="8"/>
      <c r="J26" s="8"/>
      <c r="K26" s="8"/>
      <c r="L26" s="8"/>
      <c r="M26" s="8"/>
      <c r="N26" s="8"/>
      <c r="P26" s="7"/>
      <c r="Q26" s="1"/>
      <c r="R26" s="14"/>
      <c r="S26" s="1"/>
      <c r="T26" s="7"/>
      <c r="U26" s="1"/>
      <c r="V26" s="7"/>
      <c r="X26" s="7" t="str">
        <f>IF(ISNUMBER([1]times!AN33),[1]times!AN33,"")</f>
        <v/>
      </c>
      <c r="Y26" s="6"/>
    </row>
    <row r="27" spans="1:25" x14ac:dyDescent="0.25">
      <c r="A27" s="9"/>
      <c r="B27" s="15"/>
      <c r="C27" s="16"/>
      <c r="D27" s="16"/>
      <c r="E27" s="12"/>
      <c r="F27" s="4"/>
      <c r="G27" s="13"/>
      <c r="H27" s="8"/>
      <c r="I27" s="8"/>
      <c r="J27" s="8"/>
      <c r="K27" s="8"/>
      <c r="L27" s="8"/>
      <c r="M27" s="8"/>
      <c r="N27" s="8"/>
      <c r="P27" s="7"/>
      <c r="Q27" s="1"/>
      <c r="R27" s="14"/>
      <c r="S27" s="1"/>
      <c r="T27" s="7"/>
      <c r="U27" s="1"/>
      <c r="V27" s="7"/>
      <c r="X27" s="7" t="str">
        <f>IF(ISNUMBER([1]times!AN34),[1]times!AN34,"")</f>
        <v/>
      </c>
      <c r="Y27" s="6"/>
    </row>
    <row r="28" spans="1:25" x14ac:dyDescent="0.25">
      <c r="A28" s="10"/>
      <c r="B28" s="10"/>
      <c r="C28" s="6"/>
      <c r="D28" s="6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10"/>
      <c r="B29" s="10"/>
      <c r="C29" s="6"/>
      <c r="D29" s="6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F30" s="4"/>
    </row>
    <row r="31" spans="1:25" x14ac:dyDescent="0.25">
      <c r="F31" s="4"/>
    </row>
    <row r="32" spans="1:25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</sheetData>
  <sortState ref="B4:N8">
    <sortCondition descending="1" ref="E4:E8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Haufe</dc:creator>
  <cp:lastModifiedBy>Bernd Haufe</cp:lastModifiedBy>
  <dcterms:created xsi:type="dcterms:W3CDTF">2018-04-22T14:40:44Z</dcterms:created>
  <dcterms:modified xsi:type="dcterms:W3CDTF">2018-04-23T14:19:11Z</dcterms:modified>
</cp:coreProperties>
</file>